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770" windowHeight="11670"/>
  </bookViews>
  <sheets>
    <sheet name="Oferta plazas Centros Privados" sheetId="1" r:id="rId1"/>
  </sheets>
  <calcPr calcId="162913"/>
</workbook>
</file>

<file path=xl/calcChain.xml><?xml version="1.0" encoding="utf-8"?>
<calcChain xmlns="http://schemas.openxmlformats.org/spreadsheetml/2006/main">
  <c r="U3" i="1" l="1"/>
  <c r="O10" i="1"/>
  <c r="N10" i="1"/>
  <c r="M10" i="1"/>
  <c r="I10" i="1"/>
  <c r="J10" i="1"/>
  <c r="K10" i="1"/>
  <c r="G10" i="1"/>
  <c r="E10" i="1"/>
  <c r="C10" i="1"/>
  <c r="B10" i="1"/>
  <c r="U6" i="1" l="1"/>
  <c r="U7" i="1"/>
  <c r="U4" i="1"/>
  <c r="U2" i="1"/>
</calcChain>
</file>

<file path=xl/sharedStrings.xml><?xml version="1.0" encoding="utf-8"?>
<sst xmlns="http://schemas.openxmlformats.org/spreadsheetml/2006/main" count="47" uniqueCount="44">
  <si>
    <t>PROCESOS SANITARIOS</t>
  </si>
  <si>
    <t>ORIENTACION EDUCATIVA</t>
  </si>
  <si>
    <t>INGLES</t>
  </si>
  <si>
    <t>LENGUA Y LITERATURA</t>
  </si>
  <si>
    <t>BIOLOGIA Y GEOLOGIA</t>
  </si>
  <si>
    <t>GEOGRAFIA E HISTORIA</t>
  </si>
  <si>
    <t>LATIN Y GRIEGO</t>
  </si>
  <si>
    <t>FISICA Y QUIMICA</t>
  </si>
  <si>
    <t>ECONOMIA</t>
  </si>
  <si>
    <t>EDUCACION FISICA</t>
  </si>
  <si>
    <t>INFORMATICA</t>
  </si>
  <si>
    <t>FRANCES</t>
  </si>
  <si>
    <t>MATEMATICAS</t>
  </si>
  <si>
    <t>ALEMAN</t>
  </si>
  <si>
    <t>DIBUJO</t>
  </si>
  <si>
    <t>HOSTELERIA Y TURISMO</t>
  </si>
  <si>
    <t>FOL</t>
  </si>
  <si>
    <t>MUSICA</t>
  </si>
  <si>
    <t>TOTAL</t>
  </si>
  <si>
    <t>TECNOLOGÍA</t>
  </si>
  <si>
    <r>
      <t>2 (1+</t>
    </r>
    <r>
      <rPr>
        <b/>
        <sz val="16"/>
        <color rgb="FFFF0000"/>
        <rFont val="Calibri"/>
        <family val="2"/>
        <scheme val="minor"/>
      </rPr>
      <t>1</t>
    </r>
    <r>
      <rPr>
        <b/>
        <sz val="16"/>
        <rFont val="Calibri"/>
        <family val="2"/>
        <scheme val="minor"/>
      </rPr>
      <t>)</t>
    </r>
  </si>
  <si>
    <r>
      <t>4 (2+</t>
    </r>
    <r>
      <rPr>
        <b/>
        <sz val="16"/>
        <color rgb="FFFF0000"/>
        <rFont val="Calibri"/>
        <family val="2"/>
        <scheme val="minor"/>
      </rPr>
      <t>2</t>
    </r>
    <r>
      <rPr>
        <b/>
        <sz val="16"/>
        <rFont val="Calibri"/>
        <family val="2"/>
        <scheme val="minor"/>
      </rPr>
      <t>)</t>
    </r>
  </si>
  <si>
    <t>COLEGIO ALEMÁN DE SEVILLA</t>
  </si>
  <si>
    <r>
      <rPr>
        <b/>
        <sz val="16"/>
        <color theme="1"/>
        <rFont val="Calibri"/>
        <family val="2"/>
        <scheme val="minor"/>
      </rPr>
      <t>1 +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1</t>
    </r>
  </si>
  <si>
    <t>Colegio Británico</t>
  </si>
  <si>
    <t>Colegio Alemán</t>
  </si>
  <si>
    <t>Total</t>
  </si>
  <si>
    <t>COLEGIO INTERNACIONAL DE SEVILLA SAN FRANCISCO DE PAULA</t>
  </si>
  <si>
    <t>CENTRO SANTO TOMÁS DE AQUINO</t>
  </si>
  <si>
    <t>CENTRO OFICIAL DE FORMACIÓN PROFESIONAL CESUR</t>
  </si>
  <si>
    <t>COLEGIO BRITANICO DE SEVILLA (Bollullos de la Mitación, Sevilla)</t>
  </si>
  <si>
    <t>COLEGIO BILINGÜE ADHARAZ (Espartinas, Sevilla)</t>
  </si>
  <si>
    <t>CENTRO F.P. ADA Instituto Tecnológico Superior</t>
  </si>
  <si>
    <t>CENTROS EDUCATIVOS COLABORADORES CON LA US</t>
  </si>
  <si>
    <t>NOTAS ACLARATORIAS Y MUY IMPORTANTES</t>
  </si>
  <si>
    <t>Centro CESUR</t>
  </si>
  <si>
    <r>
      <t xml:space="preserve">Para optar a cualquier plaza en el Colegio Británico se ha de contar con un </t>
    </r>
    <r>
      <rPr>
        <b/>
        <sz val="16"/>
        <color theme="1"/>
        <rFont val="Calibri"/>
        <family val="2"/>
        <scheme val="minor"/>
      </rPr>
      <t>nivel de inglés B2</t>
    </r>
    <r>
      <rPr>
        <sz val="16"/>
        <color theme="1"/>
        <rFont val="Calibri"/>
        <family val="2"/>
        <scheme val="minor"/>
      </rPr>
      <t>, como mínimo.</t>
    </r>
  </si>
  <si>
    <r>
      <t xml:space="preserve">Para la plaza de </t>
    </r>
    <r>
      <rPr>
        <b/>
        <sz val="16"/>
        <color theme="1"/>
        <rFont val="Calibri"/>
        <family val="2"/>
        <scheme val="minor"/>
      </rPr>
      <t>alemán</t>
    </r>
    <r>
      <rPr>
        <sz val="16"/>
        <color theme="1"/>
        <rFont val="Calibri"/>
        <family val="2"/>
        <scheme val="minor"/>
      </rPr>
      <t xml:space="preserve"> se requiere un </t>
    </r>
    <r>
      <rPr>
        <b/>
        <sz val="16"/>
        <color theme="1"/>
        <rFont val="Calibri"/>
        <family val="2"/>
        <scheme val="minor"/>
      </rPr>
      <t>nivel de C1</t>
    </r>
    <r>
      <rPr>
        <sz val="16"/>
        <color theme="1"/>
        <rFont val="Calibri"/>
        <family val="2"/>
        <scheme val="minor"/>
      </rPr>
      <t xml:space="preserve"> y entrevista personal</t>
    </r>
  </si>
  <si>
    <r>
      <t xml:space="preserve">Se oferta una plaza de </t>
    </r>
    <r>
      <rPr>
        <b/>
        <sz val="16"/>
        <color theme="1"/>
        <rFont val="Calibri"/>
        <family val="2"/>
        <scheme val="minor"/>
      </rPr>
      <t>mañana</t>
    </r>
  </si>
  <si>
    <r>
      <t xml:space="preserve">Se oferta una plaza de </t>
    </r>
    <r>
      <rPr>
        <b/>
        <sz val="16"/>
        <color rgb="FFFF0000"/>
        <rFont val="Calibri"/>
        <family val="2"/>
        <scheme val="minor"/>
      </rPr>
      <t>tarde</t>
    </r>
  </si>
  <si>
    <r>
      <t>Se ofertan una plaza de</t>
    </r>
    <r>
      <rPr>
        <b/>
        <sz val="16"/>
        <color theme="1"/>
        <rFont val="Calibri"/>
        <family val="2"/>
        <scheme val="minor"/>
      </rPr>
      <t xml:space="preserve"> mañana </t>
    </r>
    <r>
      <rPr>
        <sz val="16"/>
        <color theme="1"/>
        <rFont val="Calibri"/>
        <family val="2"/>
        <scheme val="minor"/>
      </rPr>
      <t xml:space="preserve">y otra plaza de </t>
    </r>
    <r>
      <rPr>
        <b/>
        <sz val="16"/>
        <color rgb="FFFF0000"/>
        <rFont val="Calibri"/>
        <family val="2"/>
        <scheme val="minor"/>
      </rPr>
      <t>tarde</t>
    </r>
  </si>
  <si>
    <r>
      <t xml:space="preserve">En las plazas de </t>
    </r>
    <r>
      <rPr>
        <b/>
        <sz val="16"/>
        <color theme="1"/>
        <rFont val="Calibri"/>
        <family val="2"/>
        <scheme val="minor"/>
      </rPr>
      <t>Dibujo</t>
    </r>
    <r>
      <rPr>
        <sz val="16"/>
        <color theme="1"/>
        <rFont val="Calibri"/>
        <family val="2"/>
        <scheme val="minor"/>
      </rPr>
      <t xml:space="preserve"> se requieren nociones de </t>
    </r>
    <r>
      <rPr>
        <b/>
        <sz val="16"/>
        <color theme="1"/>
        <rFont val="Calibri"/>
        <family val="2"/>
        <scheme val="minor"/>
      </rPr>
      <t>animación 3D</t>
    </r>
  </si>
  <si>
    <t>CEU Instituto Superior de Estudios Profesionales</t>
  </si>
  <si>
    <r>
      <t>1+</t>
    </r>
    <r>
      <rPr>
        <b/>
        <sz val="16"/>
        <color rgb="FFFF0000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</si>
</sst>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6"/>
      <color rgb="FFFA7D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9" fillId="7" borderId="9" applyNumberFormat="0" applyAlignment="0" applyProtection="0"/>
    <xf numFmtId="0" fontId="10" fillId="8" borderId="9" applyNumberFormat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6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1" fillId="8" borderId="9" xfId="2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2" borderId="9" xfId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10" borderId="0" xfId="0" applyFont="1" applyFill="1" applyAlignment="1">
      <alignment horizontal="right"/>
    </xf>
    <xf numFmtId="0" fontId="13" fillId="10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4" fillId="3" borderId="9" xfId="1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3">
    <cellStyle name="Cálculo" xfId="2" builtinId="22"/>
    <cellStyle name="Entrada" xfId="1" builtinId="20"/>
    <cellStyle name="Normal" xfId="0" builtinId="0"/>
  </cellStyles>
  <dxfs count="0"/>
  <tableStyles count="0" defaultTableStyle="TableStyleMedium9" defaultPivotStyle="PivotStyleLight16"/>
  <colors>
    <mruColors>
      <color rgb="FFFFFFCC"/>
      <color rgb="FFAF9ED2"/>
      <color rgb="FFF573D9"/>
      <color rgb="FF15F71A"/>
      <color rgb="FFB52CE0"/>
      <color rgb="FFFB9BA4"/>
      <color rgb="FF54D1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P20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A4" sqref="A4"/>
    </sheetView>
  </sheetViews>
  <sheetFormatPr baseColWidth="10" defaultRowHeight="21" x14ac:dyDescent="0.35"/>
  <cols>
    <col min="1" max="1" width="86" style="19" bestFit="1" customWidth="1"/>
    <col min="2" max="2" width="30.28515625" style="11" customWidth="1"/>
    <col min="3" max="3" width="31.42578125" style="11" bestFit="1" customWidth="1"/>
    <col min="4" max="4" width="10.7109375" style="11" bestFit="1" customWidth="1"/>
    <col min="5" max="5" width="15.5703125" style="11" bestFit="1" customWidth="1"/>
    <col min="6" max="6" width="25.42578125" style="11" bestFit="1" customWidth="1"/>
    <col min="7" max="7" width="24.28515625" style="11" bestFit="1" customWidth="1"/>
    <col min="8" max="8" width="19.5703125" style="11" bestFit="1" customWidth="1"/>
    <col min="9" max="9" width="21.7109375" style="11" bestFit="1" customWidth="1"/>
    <col min="10" max="10" width="12.28515625" style="11" bestFit="1" customWidth="1"/>
    <col min="11" max="11" width="12.7109375" style="11" bestFit="1" customWidth="1"/>
    <col min="12" max="12" width="10.140625" style="11" bestFit="1" customWidth="1"/>
    <col min="13" max="13" width="30.7109375" style="11" bestFit="1" customWidth="1"/>
    <col min="14" max="14" width="20.28515625" style="11" bestFit="1" customWidth="1"/>
    <col min="15" max="15" width="34.85546875" style="11" bestFit="1" customWidth="1"/>
    <col min="16" max="16" width="31" style="11" bestFit="1" customWidth="1"/>
    <col min="17" max="17" width="32.140625" style="11" bestFit="1" customWidth="1"/>
    <col min="18" max="18" width="11.7109375" style="11" bestFit="1" customWidth="1"/>
    <col min="19" max="19" width="18.42578125" style="11" bestFit="1" customWidth="1"/>
    <col min="20" max="20" width="11.5703125" style="11" bestFit="1" customWidth="1"/>
    <col min="21" max="21" width="12.28515625" style="11" customWidth="1"/>
    <col min="22" max="16384" width="11.42578125" style="11"/>
  </cols>
  <sheetData>
    <row r="1" spans="1:42" x14ac:dyDescent="0.35">
      <c r="A1" s="26" t="s">
        <v>33</v>
      </c>
      <c r="B1" s="12" t="s">
        <v>4</v>
      </c>
      <c r="C1" s="13" t="s">
        <v>5</v>
      </c>
      <c r="D1" s="12" t="s">
        <v>14</v>
      </c>
      <c r="E1" s="13" t="s">
        <v>8</v>
      </c>
      <c r="F1" s="12" t="s">
        <v>9</v>
      </c>
      <c r="G1" s="13" t="s">
        <v>7</v>
      </c>
      <c r="H1" s="12" t="s">
        <v>10</v>
      </c>
      <c r="I1" s="13" t="s">
        <v>6</v>
      </c>
      <c r="J1" s="12" t="s">
        <v>13</v>
      </c>
      <c r="K1" s="13" t="s">
        <v>11</v>
      </c>
      <c r="L1" s="12" t="s">
        <v>2</v>
      </c>
      <c r="M1" s="13" t="s">
        <v>3</v>
      </c>
      <c r="N1" s="12" t="s">
        <v>12</v>
      </c>
      <c r="O1" s="13" t="s">
        <v>1</v>
      </c>
      <c r="P1" s="14" t="s">
        <v>0</v>
      </c>
      <c r="Q1" s="15" t="s">
        <v>15</v>
      </c>
      <c r="R1" s="15" t="s">
        <v>16</v>
      </c>
      <c r="S1" s="15" t="s">
        <v>19</v>
      </c>
      <c r="T1" s="15" t="s">
        <v>17</v>
      </c>
      <c r="U1" s="16" t="s">
        <v>18</v>
      </c>
    </row>
    <row r="2" spans="1:42" ht="23.25" x14ac:dyDescent="0.35">
      <c r="A2" s="18" t="s">
        <v>30</v>
      </c>
      <c r="B2" s="17"/>
      <c r="C2" s="22"/>
      <c r="D2" s="21"/>
      <c r="E2" s="22">
        <v>1</v>
      </c>
      <c r="F2" s="21"/>
      <c r="G2" s="22">
        <v>1</v>
      </c>
      <c r="H2" s="21"/>
      <c r="I2" s="22"/>
      <c r="J2" s="21"/>
      <c r="K2" s="22"/>
      <c r="L2" s="21"/>
      <c r="M2" s="22"/>
      <c r="N2" s="21">
        <v>1</v>
      </c>
      <c r="O2" s="22"/>
      <c r="P2" s="23"/>
      <c r="Q2" s="7">
        <v>2</v>
      </c>
      <c r="R2" s="7"/>
      <c r="S2" s="7"/>
      <c r="T2" s="7"/>
      <c r="U2" s="10">
        <f>SUM(B2:T2)</f>
        <v>5</v>
      </c>
    </row>
    <row r="3" spans="1:42" ht="23.25" x14ac:dyDescent="0.35">
      <c r="A3" s="18" t="s">
        <v>27</v>
      </c>
      <c r="B3" s="17"/>
      <c r="C3" s="22">
        <v>1</v>
      </c>
      <c r="D3" s="21"/>
      <c r="E3" s="22"/>
      <c r="F3" s="21">
        <v>1</v>
      </c>
      <c r="G3" s="22"/>
      <c r="H3" s="21"/>
      <c r="I3" s="22"/>
      <c r="J3" s="21"/>
      <c r="K3" s="22"/>
      <c r="L3" s="21">
        <v>1</v>
      </c>
      <c r="M3" s="22">
        <v>1</v>
      </c>
      <c r="N3" s="21"/>
      <c r="O3" s="22"/>
      <c r="P3" s="23"/>
      <c r="Q3" s="21"/>
      <c r="R3" s="21"/>
      <c r="S3" s="21"/>
      <c r="T3" s="21"/>
      <c r="U3" s="10">
        <f>SUM(B3:T3)</f>
        <v>4</v>
      </c>
    </row>
    <row r="4" spans="1:42" s="24" customFormat="1" ht="23.25" x14ac:dyDescent="0.35">
      <c r="A4" s="32" t="s">
        <v>31</v>
      </c>
      <c r="B4" s="33">
        <v>1</v>
      </c>
      <c r="C4" s="34">
        <v>1</v>
      </c>
      <c r="D4" s="33"/>
      <c r="E4" s="34">
        <v>1</v>
      </c>
      <c r="F4" s="33">
        <v>1</v>
      </c>
      <c r="G4" s="34">
        <v>1</v>
      </c>
      <c r="H4" s="33">
        <v>1</v>
      </c>
      <c r="I4" s="34"/>
      <c r="J4" s="33">
        <v>1</v>
      </c>
      <c r="K4" s="34"/>
      <c r="L4" s="33">
        <v>1</v>
      </c>
      <c r="M4" s="34"/>
      <c r="N4" s="33">
        <v>1</v>
      </c>
      <c r="O4" s="34"/>
      <c r="P4" s="35"/>
      <c r="Q4" s="36"/>
      <c r="R4" s="36"/>
      <c r="S4" s="36"/>
      <c r="T4" s="36">
        <v>1</v>
      </c>
      <c r="U4" s="10">
        <f t="shared" ref="U4:U7" si="0">SUM(B4:T4)</f>
        <v>10</v>
      </c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42" ht="23.25" x14ac:dyDescent="0.35">
      <c r="A5" s="18" t="s">
        <v>29</v>
      </c>
      <c r="B5" s="17"/>
      <c r="C5" s="22"/>
      <c r="D5" s="21" t="s">
        <v>20</v>
      </c>
      <c r="E5" s="22"/>
      <c r="F5" s="21" t="s">
        <v>20</v>
      </c>
      <c r="G5" s="22"/>
      <c r="H5" s="21"/>
      <c r="I5" s="22"/>
      <c r="J5" s="21"/>
      <c r="K5" s="22"/>
      <c r="L5" s="21"/>
      <c r="M5" s="22"/>
      <c r="N5" s="21"/>
      <c r="O5" s="22"/>
      <c r="P5" s="23" t="s">
        <v>21</v>
      </c>
      <c r="Q5" s="7"/>
      <c r="R5" s="7" t="s">
        <v>20</v>
      </c>
      <c r="S5" s="7" t="s">
        <v>20</v>
      </c>
      <c r="T5" s="7"/>
      <c r="U5" s="10">
        <v>12</v>
      </c>
    </row>
    <row r="6" spans="1:42" ht="23.25" x14ac:dyDescent="0.35">
      <c r="A6" s="18" t="s">
        <v>28</v>
      </c>
      <c r="B6" s="17"/>
      <c r="C6" s="22"/>
      <c r="D6" s="21"/>
      <c r="E6" s="22"/>
      <c r="F6" s="21"/>
      <c r="G6" s="22">
        <v>2</v>
      </c>
      <c r="H6" s="21"/>
      <c r="I6" s="22"/>
      <c r="J6" s="21"/>
      <c r="K6" s="22"/>
      <c r="L6" s="21"/>
      <c r="M6" s="22"/>
      <c r="N6" s="21"/>
      <c r="O6" s="22"/>
      <c r="P6" s="23"/>
      <c r="Q6" s="7"/>
      <c r="R6" s="8"/>
      <c r="S6" s="7"/>
      <c r="T6" s="7"/>
      <c r="U6" s="10">
        <f t="shared" si="0"/>
        <v>2</v>
      </c>
    </row>
    <row r="7" spans="1:42" ht="23.25" x14ac:dyDescent="0.35">
      <c r="A7" s="9" t="s">
        <v>22</v>
      </c>
      <c r="B7" s="7"/>
      <c r="C7" s="8">
        <v>1</v>
      </c>
      <c r="D7" s="7"/>
      <c r="E7" s="8"/>
      <c r="F7" s="7">
        <v>1</v>
      </c>
      <c r="G7" s="8"/>
      <c r="H7" s="7"/>
      <c r="I7" s="8"/>
      <c r="J7" s="7">
        <v>1</v>
      </c>
      <c r="K7" s="8"/>
      <c r="L7" s="7"/>
      <c r="M7" s="8">
        <v>2</v>
      </c>
      <c r="N7" s="7"/>
      <c r="O7" s="8">
        <v>1</v>
      </c>
      <c r="P7" s="7"/>
      <c r="Q7" s="7"/>
      <c r="R7" s="8"/>
      <c r="S7" s="7">
        <v>1</v>
      </c>
      <c r="T7" s="7"/>
      <c r="U7" s="10">
        <f t="shared" si="0"/>
        <v>7</v>
      </c>
    </row>
    <row r="8" spans="1:42" ht="26.25" x14ac:dyDescent="0.4">
      <c r="A8" s="30" t="s">
        <v>32</v>
      </c>
      <c r="B8" s="31"/>
      <c r="C8" s="31"/>
      <c r="D8" s="31"/>
      <c r="E8" s="31"/>
      <c r="F8" s="31"/>
      <c r="G8" s="31">
        <v>1</v>
      </c>
      <c r="H8" s="31">
        <v>1</v>
      </c>
      <c r="I8" s="31"/>
      <c r="J8" s="31"/>
      <c r="K8" s="31"/>
      <c r="L8" s="31">
        <v>2</v>
      </c>
      <c r="M8" s="31"/>
      <c r="N8" s="31"/>
      <c r="O8" s="31"/>
      <c r="P8" s="31"/>
      <c r="Q8" s="31"/>
      <c r="R8" s="31"/>
      <c r="S8" s="31">
        <v>1</v>
      </c>
      <c r="T8" s="31"/>
      <c r="U8" s="41">
        <v>5</v>
      </c>
    </row>
    <row r="9" spans="1:42" ht="26.25" x14ac:dyDescent="0.4">
      <c r="A9" s="43" t="s">
        <v>42</v>
      </c>
      <c r="B9" s="44"/>
      <c r="C9" s="31"/>
      <c r="D9" s="31"/>
      <c r="E9" s="31"/>
      <c r="F9" s="31"/>
      <c r="G9" s="31"/>
      <c r="H9" s="45">
        <v>2</v>
      </c>
      <c r="I9" s="31"/>
      <c r="J9" s="31"/>
      <c r="K9" s="31"/>
      <c r="L9" s="31"/>
      <c r="M9" s="31"/>
      <c r="N9" s="31"/>
      <c r="O9" s="31"/>
      <c r="P9" s="31" t="s">
        <v>43</v>
      </c>
      <c r="Q9" s="31"/>
      <c r="R9" s="31"/>
      <c r="S9" s="31"/>
      <c r="T9" s="31"/>
      <c r="U9" s="41">
        <v>5</v>
      </c>
    </row>
    <row r="10" spans="1:42" x14ac:dyDescent="0.35">
      <c r="A10" s="37" t="s">
        <v>26</v>
      </c>
      <c r="B10" s="38">
        <f>SUM(B2:B8)</f>
        <v>1</v>
      </c>
      <c r="C10" s="38">
        <f>SUM(C2:C8)</f>
        <v>3</v>
      </c>
      <c r="D10" s="38">
        <v>2</v>
      </c>
      <c r="E10" s="38">
        <f>SUM(E2:E8)</f>
        <v>2</v>
      </c>
      <c r="F10" s="38">
        <v>5</v>
      </c>
      <c r="G10" s="38">
        <f>SUM(G2:G8)</f>
        <v>5</v>
      </c>
      <c r="H10" s="38">
        <v>4</v>
      </c>
      <c r="I10" s="38">
        <f t="shared" ref="I10:K10" si="1">SUM(I2:I8)</f>
        <v>0</v>
      </c>
      <c r="J10" s="38">
        <f t="shared" si="1"/>
        <v>2</v>
      </c>
      <c r="K10" s="38">
        <f t="shared" si="1"/>
        <v>0</v>
      </c>
      <c r="L10" s="38">
        <v>4</v>
      </c>
      <c r="M10" s="38">
        <f>SUM(M2:M8)</f>
        <v>3</v>
      </c>
      <c r="N10" s="38">
        <f>SUM(N2:N8)</f>
        <v>2</v>
      </c>
      <c r="O10" s="38">
        <f>SUM(O2:O8)</f>
        <v>1</v>
      </c>
      <c r="P10" s="38">
        <v>7</v>
      </c>
      <c r="Q10" s="38">
        <v>2</v>
      </c>
      <c r="R10" s="38">
        <v>2</v>
      </c>
      <c r="S10" s="38">
        <v>4</v>
      </c>
      <c r="T10" s="38">
        <v>1</v>
      </c>
      <c r="U10" s="39">
        <v>50</v>
      </c>
    </row>
    <row r="11" spans="1:42" x14ac:dyDescent="0.35">
      <c r="A11" s="20"/>
    </row>
    <row r="12" spans="1:42" x14ac:dyDescent="0.35">
      <c r="A12" s="11"/>
    </row>
    <row r="13" spans="1:42" ht="23.25" x14ac:dyDescent="0.35">
      <c r="A13" s="29" t="s">
        <v>34</v>
      </c>
      <c r="B13" s="1"/>
      <c r="C13" s="1"/>
      <c r="D13" s="1"/>
      <c r="E13" s="1"/>
    </row>
    <row r="14" spans="1:42" x14ac:dyDescent="0.35">
      <c r="A14" s="27" t="s">
        <v>24</v>
      </c>
      <c r="B14" s="4" t="s">
        <v>36</v>
      </c>
      <c r="C14" s="3"/>
      <c r="D14" s="3"/>
      <c r="E14" s="3"/>
    </row>
    <row r="15" spans="1:42" x14ac:dyDescent="0.35">
      <c r="A15" s="27" t="s">
        <v>25</v>
      </c>
      <c r="B15" s="4" t="s">
        <v>37</v>
      </c>
      <c r="C15" s="3"/>
      <c r="D15" s="3"/>
      <c r="E15" s="3"/>
    </row>
    <row r="16" spans="1:42" x14ac:dyDescent="0.35">
      <c r="A16" s="42" t="s">
        <v>35</v>
      </c>
      <c r="B16" s="2" t="s">
        <v>41</v>
      </c>
      <c r="C16" s="3"/>
      <c r="D16" s="3"/>
      <c r="E16" s="3"/>
    </row>
    <row r="17" spans="1:5" x14ac:dyDescent="0.35">
      <c r="A17" s="25">
        <v>1</v>
      </c>
      <c r="B17" s="2" t="s">
        <v>38</v>
      </c>
      <c r="C17" s="3"/>
      <c r="D17" s="3"/>
      <c r="E17" s="3"/>
    </row>
    <row r="18" spans="1:5" x14ac:dyDescent="0.35">
      <c r="A18" s="6">
        <v>1</v>
      </c>
      <c r="B18" s="2" t="s">
        <v>39</v>
      </c>
      <c r="C18" s="3"/>
      <c r="D18" s="3"/>
      <c r="E18" s="3"/>
    </row>
    <row r="19" spans="1:5" x14ac:dyDescent="0.35">
      <c r="A19" s="5" t="s">
        <v>23</v>
      </c>
      <c r="B19" s="2" t="s">
        <v>40</v>
      </c>
      <c r="C19" s="3"/>
      <c r="D19" s="3"/>
      <c r="E19" s="3"/>
    </row>
    <row r="20" spans="1:5" x14ac:dyDescent="0.35">
      <c r="A20" s="28"/>
    </row>
  </sheetData>
  <pageMargins left="0.19685039370078741" right="0.1968503937007874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plazas Centros Privados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2019-10-30T10:17:21Z</cp:lastPrinted>
  <dcterms:created xsi:type="dcterms:W3CDTF">2017-09-29T10:39:15Z</dcterms:created>
  <dcterms:modified xsi:type="dcterms:W3CDTF">2019-11-11T08:06:39Z</dcterms:modified>
</cp:coreProperties>
</file>